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AC 2018\2DO INFORME TRIMESTRAL 2018 CONAC\"/>
    </mc:Choice>
  </mc:AlternateContent>
  <bookViews>
    <workbookView xWindow="0" yWindow="0" windowWidth="20490" windowHeight="7155"/>
  </bookViews>
  <sheets>
    <sheet name="FAIS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<sst xmlns="http://schemas.openxmlformats.org/spreadsheetml/2006/main" count="122" uniqueCount="65">
  <si>
    <t>Montos que reciban, obras y acciones a realizar con el FAIS</t>
  </si>
  <si>
    <t>Obra  o Acción a realizar</t>
  </si>
  <si>
    <t>Costo</t>
  </si>
  <si>
    <t>Ubicación</t>
  </si>
  <si>
    <t>Metas</t>
  </si>
  <si>
    <t>Beneficiarios</t>
  </si>
  <si>
    <t xml:space="preserve">Entidad </t>
  </si>
  <si>
    <t>Municipio</t>
  </si>
  <si>
    <t>Localidad</t>
  </si>
  <si>
    <t>MUNICIPIO DE ZACAPU MICHOACAN</t>
  </si>
  <si>
    <t>MICHOACAN</t>
  </si>
  <si>
    <t>ZACAPU</t>
  </si>
  <si>
    <t>NARANJA DE TAPIA</t>
  </si>
  <si>
    <t>VISTA HERMOSA</t>
  </si>
  <si>
    <t>TIRINDARO</t>
  </si>
  <si>
    <t>125.44 M2</t>
  </si>
  <si>
    <t xml:space="preserve">REHABILITACIÓN DE TANQUE DE ALMACENAMIENTO DE AGUA POTABLE  </t>
  </si>
  <si>
    <t>Avance Fisico</t>
  </si>
  <si>
    <t>Avance Financiero</t>
  </si>
  <si>
    <t>FRANCO REYES</t>
  </si>
  <si>
    <t>1 SISTEMA</t>
  </si>
  <si>
    <t>428 ML</t>
  </si>
  <si>
    <t>2687 ML</t>
  </si>
  <si>
    <t>REHABLILITACION DE LINEAS DE DRENAJE SANITARIO Y REPOSICION DE SUPERFICIE DE RODAMIENTO EN CALLE LUIS MOYA ENTRE BELIZARIO DOMINGUEZ Y COLON</t>
  </si>
  <si>
    <t>77 ML</t>
  </si>
  <si>
    <t>RED DE DRENAJE SANITARIO EN COL. EL MIRADOR DE ZACAPU</t>
  </si>
  <si>
    <t>377 ML</t>
  </si>
  <si>
    <t xml:space="preserve">MEJORAMIENTO DE SERVICIOS BASICOS EN J/N DE LA COMUNIDAD DE VISTA HERMOSA </t>
  </si>
  <si>
    <t>517.26 M2</t>
  </si>
  <si>
    <t>REHABILITACIÓN DE TECHADO METALICO EN PRIMARIA DE LA COLONIA W. VICTORIA</t>
  </si>
  <si>
    <t>510 M2</t>
  </si>
  <si>
    <t>TECHADO METALICO EN AREA DE IMPARTICIÓN DE EDUCACIÓN FISICA DEL J/N ALEJANDRO GRAHAM BELL</t>
  </si>
  <si>
    <t>210 M2</t>
  </si>
  <si>
    <t>MEJORAMIENTO DE SERVICIOS BASICOS EN J/N DE LA COMUNIDAD DE TAREJERO</t>
  </si>
  <si>
    <t>TAREJERO</t>
  </si>
  <si>
    <t>96 M2</t>
  </si>
  <si>
    <t xml:space="preserve">CONSTRUCCIÓN DE TECHADO METÁLICO EN AREA DE IMPARTICIÓN DE EDUCACIÓN FISICA EN PRIMARIA DE LA COMUNIDAD DE LOS LLANOS </t>
  </si>
  <si>
    <t>LOS LLANOS</t>
  </si>
  <si>
    <t>493 M2</t>
  </si>
  <si>
    <t>REHABILITACIÓN DE ALUMBRADO PÚBLICO EN LAS COLONIAS Y COMUNIDADES DEL MUNICIPIO</t>
  </si>
  <si>
    <r>
      <t>Monto que reciban del FAIS:_</t>
    </r>
    <r>
      <rPr>
        <b/>
        <u/>
        <sz val="11"/>
        <color theme="1"/>
        <rFont val="Arial"/>
        <family val="2"/>
      </rPr>
      <t>$28,651,730.00</t>
    </r>
  </si>
  <si>
    <t>CONSTRUCCIÓN DE SUPERFICIE DE RODAMIENTO CON CONCRETO HIDRAULICO EN CALLE DEL MUSICO DE TIRINDARO</t>
  </si>
  <si>
    <t>CONSTRUCCIÓN DE SUPERFICIE DE RODAMIENTO CON CONCRETO HIDRAULICO EN CALLE EMILIO RODRIGUEZ DEL JARDIN DE NIÑOS DE LA COL. RINCON DE SAN MIGUEL</t>
  </si>
  <si>
    <t>433.73 M2</t>
  </si>
  <si>
    <t>CONSTRUCCIÓN DE ACCESO A LA CALLE LUIS MOYA</t>
  </si>
  <si>
    <t>430.15 M2</t>
  </si>
  <si>
    <t>REVESTIMIENTO  DE CAMINOS</t>
  </si>
  <si>
    <t>21000 M2</t>
  </si>
  <si>
    <t>700 M2</t>
  </si>
  <si>
    <t>CONSTRUCCIÓN DE PUENTE PEATONAL EN LA ESCONDIDA</t>
  </si>
  <si>
    <t>LA ESCONDIDA</t>
  </si>
  <si>
    <t>1 PZA</t>
  </si>
  <si>
    <t>RAHABILITACIÓN DE UNIDAD MEDICA RURAL DE LA COMUNIDAD</t>
  </si>
  <si>
    <t>44.10 M2</t>
  </si>
  <si>
    <t>GASTOS INDIRECTOS</t>
  </si>
  <si>
    <t>DEL 01 DE ENERO DEL 2018 AL 30 DE JUNIO DEL 2018</t>
  </si>
  <si>
    <t>REPARACION DE HIDROTOMAS EN LA CABECERA MUNICIPAL</t>
  </si>
  <si>
    <t>140 PZA</t>
  </si>
  <si>
    <t>CONSTRUCCION DE EMISOR NORTE 2A ETAPA</t>
  </si>
  <si>
    <t>CONSTRUCCIÓN DE TANQUE SUPERFICIAL DE AGUA POTABLE CAP. 50M3</t>
  </si>
  <si>
    <t>CONSTRUCCIÓN DE LINEA DE DRENAJE SANITARIO Y LINEAS DE AGUA POTABLE EN LA CALLE 10 DE SEPTIEMBRE DE LA COL. C. CARDENAS</t>
  </si>
  <si>
    <t>INTRODUCCION DE DRENAJE SANITARIO Y MEJORAMIENTO DE SUPERFICIE DE RODAMIENTO EN CALLE 5 DE MAYO, MELCHOR OCAMPO, GUILLEMO PRIETO Y BATALLA DE PUEBLA EN LA COL. IGNACIO ZARAGOZA</t>
  </si>
  <si>
    <t>320 ML</t>
  </si>
  <si>
    <t>AMPLIACION DEL CANAL DE SANTA CECILIA  3ERA ETAPA</t>
  </si>
  <si>
    <t>890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</si>
</sst>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5" fontId="5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9" fontId="2" fillId="0" borderId="1" xfId="0" applyNumberFormat="1" applyFont="1" applyBorder="1"/>
    <xf numFmtId="165" fontId="2" fillId="0" borderId="0" xfId="0" applyNumberFormat="1" applyFont="1"/>
    <xf numFmtId="165" fontId="1" fillId="0" borderId="8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/>
    <xf numFmtId="165" fontId="3" fillId="0" borderId="0" xfId="0" applyNumberFormat="1" applyFont="1" applyBorder="1"/>
    <xf numFmtId="9" fontId="2" fillId="0" borderId="0" xfId="0" applyNumberFormat="1" applyFont="1"/>
    <xf numFmtId="9" fontId="1" fillId="0" borderId="4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/>
    <xf numFmtId="9" fontId="3" fillId="0" borderId="0" xfId="0" applyNumberFormat="1" applyFont="1" applyBorder="1"/>
    <xf numFmtId="9" fontId="2" fillId="0" borderId="1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43" fontId="9" fillId="0" borderId="0" xfId="1" applyFont="1" applyAlignment="1">
      <alignment vertical="center"/>
    </xf>
    <xf numFmtId="165" fontId="2" fillId="0" borderId="10" xfId="1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65" fontId="2" fillId="0" borderId="13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0</xdr:rowOff>
    </xdr:from>
    <xdr:to>
      <xdr:col>0</xdr:col>
      <xdr:colOff>1348154</xdr:colOff>
      <xdr:row>2</xdr:row>
      <xdr:rowOff>130990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0"/>
          <a:ext cx="1289538" cy="504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zoomScale="130" zoomScaleNormal="130" workbookViewId="0">
      <selection activeCell="A10" sqref="A10"/>
    </sheetView>
  </sheetViews>
  <sheetFormatPr baseColWidth="10" defaultColWidth="12.140625" defaultRowHeight="14.25" x14ac:dyDescent="0.2"/>
  <cols>
    <col min="1" max="1" width="44.85546875" style="2" customWidth="1"/>
    <col min="2" max="2" width="15.28515625" style="2" bestFit="1" customWidth="1"/>
    <col min="3" max="4" width="12.140625" style="2"/>
    <col min="5" max="5" width="17" style="2" customWidth="1"/>
    <col min="6" max="7" width="12.140625" style="2"/>
    <col min="8" max="8" width="10" style="43" customWidth="1"/>
    <col min="9" max="9" width="14.85546875" style="38" bestFit="1" customWidth="1"/>
    <col min="10" max="16384" width="12.140625" style="2"/>
  </cols>
  <sheetData>
    <row r="2" spans="1:17" ht="15" x14ac:dyDescent="0.25">
      <c r="A2" s="26" t="s">
        <v>9</v>
      </c>
      <c r="B2" s="27"/>
      <c r="C2" s="27"/>
      <c r="D2" s="27"/>
      <c r="E2" s="27"/>
      <c r="F2" s="27"/>
      <c r="G2" s="27"/>
      <c r="H2" s="27"/>
      <c r="I2" s="27"/>
    </row>
    <row r="3" spans="1:17" ht="21" customHeigh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17" ht="21" customHeight="1" x14ac:dyDescent="0.2">
      <c r="A4" s="1"/>
      <c r="B4" s="29" t="s">
        <v>55</v>
      </c>
      <c r="C4" s="29"/>
      <c r="D4" s="29"/>
      <c r="E4" s="29"/>
      <c r="F4" s="29"/>
      <c r="G4" s="1"/>
    </row>
    <row r="5" spans="1:17" ht="9.75" customHeight="1" x14ac:dyDescent="0.2">
      <c r="A5" s="1"/>
      <c r="B5" s="1"/>
      <c r="C5" s="1"/>
      <c r="D5" s="1"/>
      <c r="E5" s="1"/>
      <c r="F5" s="1"/>
      <c r="G5" s="1"/>
    </row>
    <row r="6" spans="1:17" ht="15" x14ac:dyDescent="0.25">
      <c r="A6" s="28" t="s">
        <v>40</v>
      </c>
      <c r="B6" s="28"/>
      <c r="C6" s="28"/>
      <c r="D6" s="28"/>
      <c r="E6" s="28"/>
      <c r="F6" s="28"/>
      <c r="G6" s="28"/>
      <c r="H6" s="28"/>
      <c r="I6" s="28"/>
    </row>
    <row r="7" spans="1:17" ht="10.5" customHeight="1" thickBot="1" x14ac:dyDescent="0.25">
      <c r="A7" s="1"/>
      <c r="B7" s="1"/>
      <c r="C7" s="1"/>
      <c r="D7" s="1"/>
      <c r="E7" s="1"/>
      <c r="F7" s="1"/>
      <c r="G7" s="1"/>
    </row>
    <row r="8" spans="1:17" ht="16.5" customHeight="1" x14ac:dyDescent="0.2">
      <c r="A8" s="30" t="s">
        <v>1</v>
      </c>
      <c r="B8" s="32" t="s">
        <v>2</v>
      </c>
      <c r="C8" s="34" t="s">
        <v>3</v>
      </c>
      <c r="D8" s="35"/>
      <c r="E8" s="36"/>
      <c r="F8" s="32" t="s">
        <v>4</v>
      </c>
      <c r="G8" s="32" t="s">
        <v>5</v>
      </c>
      <c r="H8" s="44" t="s">
        <v>17</v>
      </c>
      <c r="I8" s="39" t="s">
        <v>18</v>
      </c>
      <c r="Q8" s="10"/>
    </row>
    <row r="9" spans="1:17" ht="13.5" customHeight="1" x14ac:dyDescent="0.2">
      <c r="A9" s="31"/>
      <c r="B9" s="33"/>
      <c r="C9" s="7" t="s">
        <v>6</v>
      </c>
      <c r="D9" s="7" t="s">
        <v>7</v>
      </c>
      <c r="E9" s="7" t="s">
        <v>8</v>
      </c>
      <c r="F9" s="33"/>
      <c r="G9" s="33"/>
      <c r="H9" s="45"/>
      <c r="I9" s="40"/>
    </row>
    <row r="10" spans="1:17" ht="35.25" customHeight="1" x14ac:dyDescent="0.2">
      <c r="A10" s="19" t="s">
        <v>16</v>
      </c>
      <c r="B10" s="11">
        <v>427466.47</v>
      </c>
      <c r="C10" s="4" t="s">
        <v>10</v>
      </c>
      <c r="D10" s="4" t="s">
        <v>11</v>
      </c>
      <c r="E10" s="4" t="s">
        <v>14</v>
      </c>
      <c r="F10" s="8" t="s">
        <v>15</v>
      </c>
      <c r="G10" s="9">
        <v>3256</v>
      </c>
      <c r="H10" s="37"/>
      <c r="I10" s="41"/>
      <c r="Q10" s="3"/>
    </row>
    <row r="11" spans="1:17" ht="35.25" customHeight="1" x14ac:dyDescent="0.2">
      <c r="A11" s="19" t="s">
        <v>56</v>
      </c>
      <c r="B11" s="11">
        <v>140000</v>
      </c>
      <c r="C11" s="4" t="s">
        <v>10</v>
      </c>
      <c r="D11" s="4" t="s">
        <v>11</v>
      </c>
      <c r="E11" s="4" t="s">
        <v>11</v>
      </c>
      <c r="F11" s="8" t="s">
        <v>57</v>
      </c>
      <c r="G11" s="9">
        <v>2000</v>
      </c>
      <c r="H11" s="48">
        <v>1</v>
      </c>
      <c r="I11" s="51">
        <v>139910.51</v>
      </c>
      <c r="Q11" s="3"/>
    </row>
    <row r="12" spans="1:17" ht="24" x14ac:dyDescent="0.2">
      <c r="A12" s="19" t="s">
        <v>59</v>
      </c>
      <c r="B12" s="11">
        <v>787750</v>
      </c>
      <c r="C12" s="4" t="s">
        <v>10</v>
      </c>
      <c r="D12" s="4" t="s">
        <v>11</v>
      </c>
      <c r="E12" s="4" t="s">
        <v>19</v>
      </c>
      <c r="F12" s="8" t="s">
        <v>20</v>
      </c>
      <c r="G12" s="9">
        <v>541</v>
      </c>
      <c r="H12" s="37"/>
      <c r="I12" s="41"/>
    </row>
    <row r="13" spans="1:17" ht="36" x14ac:dyDescent="0.2">
      <c r="A13" s="19" t="s">
        <v>60</v>
      </c>
      <c r="B13" s="11">
        <v>756140.28</v>
      </c>
      <c r="C13" s="4" t="s">
        <v>10</v>
      </c>
      <c r="D13" s="4" t="s">
        <v>11</v>
      </c>
      <c r="E13" s="4" t="s">
        <v>11</v>
      </c>
      <c r="F13" s="8" t="s">
        <v>21</v>
      </c>
      <c r="G13" s="9">
        <v>5000</v>
      </c>
      <c r="H13" s="37"/>
      <c r="I13" s="41"/>
    </row>
    <row r="14" spans="1:17" x14ac:dyDescent="0.2">
      <c r="A14" s="19" t="s">
        <v>58</v>
      </c>
      <c r="B14" s="11">
        <v>7501545.3700000001</v>
      </c>
      <c r="C14" s="4" t="s">
        <v>10</v>
      </c>
      <c r="D14" s="4" t="s">
        <v>11</v>
      </c>
      <c r="E14" s="4" t="s">
        <v>11</v>
      </c>
      <c r="F14" s="8" t="s">
        <v>22</v>
      </c>
      <c r="G14" s="9">
        <v>10000</v>
      </c>
      <c r="H14" s="48">
        <v>0.7</v>
      </c>
      <c r="I14" s="50">
        <v>5917642.1900000004</v>
      </c>
    </row>
    <row r="15" spans="1:17" ht="48" x14ac:dyDescent="0.2">
      <c r="A15" s="19" t="s">
        <v>23</v>
      </c>
      <c r="B15" s="11">
        <v>594262.48</v>
      </c>
      <c r="C15" s="4" t="s">
        <v>10</v>
      </c>
      <c r="D15" s="4" t="s">
        <v>11</v>
      </c>
      <c r="E15" s="4" t="s">
        <v>11</v>
      </c>
      <c r="F15" s="8" t="s">
        <v>24</v>
      </c>
      <c r="G15" s="9">
        <v>750</v>
      </c>
      <c r="H15" s="37"/>
      <c r="I15" s="41"/>
    </row>
    <row r="16" spans="1:17" ht="60" x14ac:dyDescent="0.2">
      <c r="A16" s="19" t="s">
        <v>61</v>
      </c>
      <c r="B16" s="11">
        <v>1400000</v>
      </c>
      <c r="C16" s="4" t="s">
        <v>10</v>
      </c>
      <c r="D16" s="4" t="s">
        <v>11</v>
      </c>
      <c r="E16" s="4" t="s">
        <v>11</v>
      </c>
      <c r="F16" s="8" t="s">
        <v>62</v>
      </c>
      <c r="G16" s="9">
        <v>350</v>
      </c>
      <c r="H16" s="48">
        <v>1</v>
      </c>
      <c r="I16" s="49">
        <v>1398302</v>
      </c>
    </row>
    <row r="17" spans="1:9" ht="24" x14ac:dyDescent="0.2">
      <c r="A17" s="19" t="s">
        <v>63</v>
      </c>
      <c r="B17" s="11">
        <v>2592297.71</v>
      </c>
      <c r="C17" s="4" t="s">
        <v>10</v>
      </c>
      <c r="D17" s="4" t="s">
        <v>11</v>
      </c>
      <c r="E17" s="4" t="s">
        <v>11</v>
      </c>
      <c r="F17" s="8" t="s">
        <v>64</v>
      </c>
      <c r="G17" s="9">
        <v>15000</v>
      </c>
      <c r="H17" s="48"/>
      <c r="I17" s="49"/>
    </row>
    <row r="18" spans="1:9" ht="24" x14ac:dyDescent="0.2">
      <c r="A18" s="19" t="s">
        <v>25</v>
      </c>
      <c r="B18" s="11">
        <v>344853.26</v>
      </c>
      <c r="C18" s="4" t="s">
        <v>10</v>
      </c>
      <c r="D18" s="4" t="s">
        <v>11</v>
      </c>
      <c r="E18" s="5" t="s">
        <v>11</v>
      </c>
      <c r="F18" s="8" t="s">
        <v>26</v>
      </c>
      <c r="G18" s="9">
        <v>150</v>
      </c>
      <c r="H18" s="48">
        <v>1</v>
      </c>
      <c r="I18" s="49">
        <v>343177.62</v>
      </c>
    </row>
    <row r="19" spans="1:9" ht="24" x14ac:dyDescent="0.2">
      <c r="A19" s="19" t="s">
        <v>27</v>
      </c>
      <c r="B19" s="11">
        <v>313746.56</v>
      </c>
      <c r="C19" s="4" t="s">
        <v>10</v>
      </c>
      <c r="D19" s="4" t="s">
        <v>11</v>
      </c>
      <c r="E19" s="5" t="s">
        <v>13</v>
      </c>
      <c r="F19" s="8" t="s">
        <v>28</v>
      </c>
      <c r="G19" s="9">
        <v>50</v>
      </c>
      <c r="H19" s="48">
        <v>1</v>
      </c>
      <c r="I19" s="49">
        <v>311735.42</v>
      </c>
    </row>
    <row r="20" spans="1:9" ht="24" x14ac:dyDescent="0.2">
      <c r="A20" s="19" t="s">
        <v>29</v>
      </c>
      <c r="B20" s="11">
        <v>200000</v>
      </c>
      <c r="C20" s="4" t="s">
        <v>10</v>
      </c>
      <c r="D20" s="4" t="s">
        <v>11</v>
      </c>
      <c r="E20" s="5" t="s">
        <v>11</v>
      </c>
      <c r="F20" s="8" t="s">
        <v>30</v>
      </c>
      <c r="G20" s="9">
        <v>300</v>
      </c>
      <c r="H20" s="48">
        <v>0.5</v>
      </c>
      <c r="I20" s="49">
        <v>199999.87</v>
      </c>
    </row>
    <row r="21" spans="1:9" ht="32.25" customHeight="1" x14ac:dyDescent="0.2">
      <c r="A21" s="19" t="s">
        <v>31</v>
      </c>
      <c r="B21" s="11">
        <v>325000</v>
      </c>
      <c r="C21" s="4" t="s">
        <v>10</v>
      </c>
      <c r="D21" s="4" t="s">
        <v>11</v>
      </c>
      <c r="E21" s="5" t="s">
        <v>11</v>
      </c>
      <c r="F21" s="8" t="s">
        <v>32</v>
      </c>
      <c r="G21" s="9">
        <v>150</v>
      </c>
      <c r="H21" s="37"/>
      <c r="I21" s="41"/>
    </row>
    <row r="22" spans="1:9" ht="24" x14ac:dyDescent="0.2">
      <c r="A22" s="19" t="s">
        <v>33</v>
      </c>
      <c r="B22" s="11">
        <v>60000</v>
      </c>
      <c r="C22" s="4" t="s">
        <v>10</v>
      </c>
      <c r="D22" s="4" t="s">
        <v>11</v>
      </c>
      <c r="E22" s="5" t="s">
        <v>34</v>
      </c>
      <c r="F22" s="8" t="s">
        <v>35</v>
      </c>
      <c r="G22" s="9">
        <v>200</v>
      </c>
      <c r="H22" s="48">
        <v>1</v>
      </c>
      <c r="I22" s="49">
        <v>60000</v>
      </c>
    </row>
    <row r="23" spans="1:9" ht="36" x14ac:dyDescent="0.2">
      <c r="A23" s="19" t="s">
        <v>36</v>
      </c>
      <c r="B23" s="11">
        <v>650000</v>
      </c>
      <c r="C23" s="4" t="s">
        <v>10</v>
      </c>
      <c r="D23" s="4" t="s">
        <v>11</v>
      </c>
      <c r="E23" s="4" t="s">
        <v>37</v>
      </c>
      <c r="F23" s="8" t="s">
        <v>38</v>
      </c>
      <c r="G23" s="9">
        <v>400</v>
      </c>
      <c r="H23" s="37"/>
      <c r="I23" s="41"/>
    </row>
    <row r="24" spans="1:9" ht="24" x14ac:dyDescent="0.2">
      <c r="A24" s="19" t="s">
        <v>39</v>
      </c>
      <c r="B24" s="11">
        <v>500000</v>
      </c>
      <c r="C24" s="4" t="s">
        <v>10</v>
      </c>
      <c r="D24" s="4" t="s">
        <v>11</v>
      </c>
      <c r="E24" s="4" t="s">
        <v>11</v>
      </c>
      <c r="F24" s="8">
        <v>250</v>
      </c>
      <c r="G24" s="9">
        <v>50000</v>
      </c>
      <c r="H24" s="52">
        <v>1</v>
      </c>
      <c r="I24" s="51">
        <v>499933.32</v>
      </c>
    </row>
    <row r="25" spans="1:9" ht="48" x14ac:dyDescent="0.2">
      <c r="A25" s="19" t="s">
        <v>42</v>
      </c>
      <c r="B25" s="11">
        <v>375394.57</v>
      </c>
      <c r="C25" s="4" t="s">
        <v>10</v>
      </c>
      <c r="D25" s="4" t="s">
        <v>11</v>
      </c>
      <c r="E25" s="4" t="s">
        <v>11</v>
      </c>
      <c r="F25" s="8" t="s">
        <v>43</v>
      </c>
      <c r="G25" s="9">
        <v>100</v>
      </c>
      <c r="H25" s="53">
        <v>1</v>
      </c>
      <c r="I25" s="49">
        <v>374770.24</v>
      </c>
    </row>
    <row r="26" spans="1:9" ht="24" x14ac:dyDescent="0.2">
      <c r="A26" s="19" t="s">
        <v>44</v>
      </c>
      <c r="B26" s="11">
        <v>364043.17</v>
      </c>
      <c r="C26" s="4" t="s">
        <v>10</v>
      </c>
      <c r="D26" s="4" t="s">
        <v>11</v>
      </c>
      <c r="E26" s="4" t="s">
        <v>11</v>
      </c>
      <c r="F26" s="8" t="s">
        <v>45</v>
      </c>
      <c r="G26" s="9">
        <v>10000</v>
      </c>
      <c r="H26" s="53">
        <v>1</v>
      </c>
      <c r="I26" s="49">
        <v>363363.58</v>
      </c>
    </row>
    <row r="27" spans="1:9" x14ac:dyDescent="0.2">
      <c r="A27" s="19" t="s">
        <v>46</v>
      </c>
      <c r="B27" s="11">
        <v>300000</v>
      </c>
      <c r="C27" s="4" t="s">
        <v>10</v>
      </c>
      <c r="D27" s="4" t="s">
        <v>11</v>
      </c>
      <c r="E27" s="4" t="s">
        <v>11</v>
      </c>
      <c r="F27" s="8" t="s">
        <v>47</v>
      </c>
      <c r="G27" s="9">
        <v>15000</v>
      </c>
      <c r="H27" s="12">
        <v>1</v>
      </c>
      <c r="I27" s="41">
        <v>714035.8</v>
      </c>
    </row>
    <row r="28" spans="1:9" ht="36" x14ac:dyDescent="0.2">
      <c r="A28" s="19" t="s">
        <v>41</v>
      </c>
      <c r="B28" s="11">
        <v>600743.32999999996</v>
      </c>
      <c r="C28" s="4" t="s">
        <v>10</v>
      </c>
      <c r="D28" s="4" t="s">
        <v>11</v>
      </c>
      <c r="E28" s="4" t="s">
        <v>14</v>
      </c>
      <c r="F28" s="8" t="s">
        <v>48</v>
      </c>
      <c r="G28" s="9">
        <v>5000</v>
      </c>
      <c r="H28" s="12"/>
      <c r="I28" s="41"/>
    </row>
    <row r="29" spans="1:9" ht="24" x14ac:dyDescent="0.2">
      <c r="A29" s="19" t="s">
        <v>49</v>
      </c>
      <c r="B29" s="11">
        <v>900000</v>
      </c>
      <c r="C29" s="4" t="s">
        <v>10</v>
      </c>
      <c r="D29" s="4" t="s">
        <v>11</v>
      </c>
      <c r="E29" s="4" t="s">
        <v>50</v>
      </c>
      <c r="F29" s="8" t="s">
        <v>51</v>
      </c>
      <c r="G29" s="9">
        <v>744</v>
      </c>
      <c r="H29" s="12"/>
      <c r="I29" s="41"/>
    </row>
    <row r="30" spans="1:9" ht="24.75" thickBot="1" x14ac:dyDescent="0.25">
      <c r="A30" s="20" t="s">
        <v>52</v>
      </c>
      <c r="B30" s="21">
        <v>413314.56</v>
      </c>
      <c r="C30" s="22" t="s">
        <v>10</v>
      </c>
      <c r="D30" s="22" t="s">
        <v>11</v>
      </c>
      <c r="E30" s="22" t="s">
        <v>12</v>
      </c>
      <c r="F30" s="23" t="s">
        <v>53</v>
      </c>
      <c r="G30" s="24">
        <v>1200</v>
      </c>
      <c r="H30" s="46"/>
      <c r="I30" s="54"/>
    </row>
    <row r="31" spans="1:9" ht="15" thickBot="1" x14ac:dyDescent="0.25">
      <c r="A31" s="20" t="s">
        <v>54</v>
      </c>
      <c r="B31" s="21">
        <v>488651.84</v>
      </c>
      <c r="C31" s="22" t="s">
        <v>10</v>
      </c>
      <c r="D31" s="22" t="s">
        <v>11</v>
      </c>
      <c r="E31" s="22" t="s">
        <v>11</v>
      </c>
      <c r="F31" s="23">
        <v>3</v>
      </c>
      <c r="G31" s="24"/>
      <c r="H31" s="46"/>
      <c r="I31" s="54">
        <v>477734.75</v>
      </c>
    </row>
    <row r="32" spans="1:9" x14ac:dyDescent="0.2">
      <c r="A32" s="13"/>
      <c r="B32" s="14"/>
      <c r="C32" s="15"/>
      <c r="D32" s="15"/>
      <c r="E32" s="15"/>
      <c r="F32" s="16"/>
      <c r="G32" s="15"/>
      <c r="H32" s="47"/>
      <c r="I32" s="42"/>
    </row>
    <row r="33" spans="1:9" x14ac:dyDescent="0.2">
      <c r="A33" s="13"/>
      <c r="B33" s="25">
        <f>SUM(B10:B32)</f>
        <v>20035209.600000001</v>
      </c>
      <c r="C33" s="15"/>
      <c r="D33" s="15"/>
      <c r="E33" s="15"/>
      <c r="F33" s="16"/>
      <c r="G33" s="17"/>
      <c r="H33" s="47"/>
      <c r="I33" s="42"/>
    </row>
    <row r="34" spans="1:9" x14ac:dyDescent="0.2">
      <c r="A34" s="13"/>
      <c r="B34" s="14"/>
      <c r="C34" s="15"/>
      <c r="D34" s="15"/>
      <c r="E34" s="15"/>
      <c r="F34" s="16"/>
      <c r="G34" s="17"/>
      <c r="H34" s="47"/>
      <c r="I34" s="42"/>
    </row>
    <row r="35" spans="1:9" x14ac:dyDescent="0.2">
      <c r="A35" s="13"/>
      <c r="B35" s="14"/>
      <c r="C35" s="15"/>
      <c r="D35" s="15"/>
      <c r="E35" s="15"/>
      <c r="F35" s="16"/>
      <c r="G35" s="17"/>
      <c r="H35" s="47"/>
      <c r="I35" s="42"/>
    </row>
    <row r="36" spans="1:9" x14ac:dyDescent="0.2">
      <c r="A36" s="13"/>
      <c r="B36" s="14"/>
      <c r="C36" s="15"/>
      <c r="D36" s="15"/>
      <c r="E36" s="18"/>
      <c r="F36" s="16"/>
      <c r="G36" s="17"/>
      <c r="H36" s="47"/>
      <c r="I36" s="42"/>
    </row>
    <row r="37" spans="1:9" x14ac:dyDescent="0.2">
      <c r="A37" s="13"/>
      <c r="B37" s="14"/>
      <c r="C37" s="15"/>
      <c r="D37" s="15"/>
      <c r="E37" s="15"/>
      <c r="F37" s="16"/>
      <c r="G37" s="17"/>
      <c r="H37" s="47"/>
      <c r="I37" s="42"/>
    </row>
    <row r="39" spans="1:9" x14ac:dyDescent="0.2">
      <c r="B39" s="6"/>
    </row>
  </sheetData>
  <mergeCells count="11">
    <mergeCell ref="H8:H9"/>
    <mergeCell ref="I8:I9"/>
    <mergeCell ref="A2:I2"/>
    <mergeCell ref="A3:I3"/>
    <mergeCell ref="A6:I6"/>
    <mergeCell ref="B4:F4"/>
    <mergeCell ref="A8:A9"/>
    <mergeCell ref="B8:B9"/>
    <mergeCell ref="C8:E8"/>
    <mergeCell ref="F8:F9"/>
    <mergeCell ref="G8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FAIS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ISCASG</dc:creator>
  <cp:lastModifiedBy>Tuly</cp:lastModifiedBy>
  <dcterms:created xsi:type="dcterms:W3CDTF">2017-09-08T16:57:39Z</dcterms:created>
  <dcterms:modified xsi:type="dcterms:W3CDTF">2018-07-30T20:07:52Z</dcterms:modified>
</cp:coreProperties>
</file>